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igitale opgaver\2019 forårs opgaver\190792_STX_gl_2stx191_SAMdA_27052019_Samfundsfag_A_ENGELSK\cd_0\files\"/>
    </mc:Choice>
  </mc:AlternateContent>
  <bookViews>
    <workbookView xWindow="0" yWindow="0" windowWidth="32520" windowHeight="10425"/>
  </bookViews>
  <sheets>
    <sheet name="Ark1" sheetId="1" r:id="rId1"/>
    <sheet name="Ark2" sheetId="2" r:id="rId2"/>
    <sheet name="Ark3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7" i="1"/>
  <c r="K8" i="1"/>
  <c r="K9" i="1"/>
  <c r="K10" i="1"/>
  <c r="K11" i="1"/>
  <c r="K7" i="1"/>
  <c r="F12" i="1"/>
  <c r="G12" i="1"/>
  <c r="H12" i="1"/>
  <c r="I12" i="1"/>
  <c r="J12" i="1"/>
  <c r="E12" i="1"/>
  <c r="K12" i="1"/>
  <c r="L12" i="1"/>
</calcChain>
</file>

<file path=xl/sharedStrings.xml><?xml version="1.0" encoding="utf-8"?>
<sst xmlns="http://schemas.openxmlformats.org/spreadsheetml/2006/main" count="13" uniqueCount="12">
  <si>
    <t xml:space="preserve"> </t>
  </si>
  <si>
    <t>Table 1. Employment status for the 16-64-year-olds. 2006 and 2016. Absolute figures.</t>
  </si>
  <si>
    <t>Employed</t>
  </si>
  <si>
    <t xml:space="preserve">Unemployed </t>
  </si>
  <si>
    <t>Outside of the work force</t>
  </si>
  <si>
    <t>Total</t>
  </si>
  <si>
    <t>Immigrants from western countries</t>
  </si>
  <si>
    <t>Immigrants from non-western countries</t>
  </si>
  <si>
    <t>Descendants from western countries</t>
  </si>
  <si>
    <t>Descendants from non-western countries</t>
  </si>
  <si>
    <t>People of Danish descent</t>
  </si>
  <si>
    <t>Source: Statistics Denmark. ”Indvandrere i tal 2007” and The Ministry of Immigration and Integration. ”Integration: Status og udvikling".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</si>
</sst>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231F20"/>
      <name val="Times New Roman"/>
      <family val="1"/>
    </font>
    <font>
      <sz val="10"/>
      <color rgb="FF231F2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 style="medium">
        <color rgb="FF231F20"/>
      </right>
      <top/>
      <bottom style="medium">
        <color rgb="FF231F20"/>
      </bottom>
      <diagonal/>
    </border>
  </borders>
  <cellStyleXfs count="1">
    <xf numFmtId="0" fontId="0" fillId="0" borderId="0"/>
  </cellStyleXfs>
  <cellXfs count="19">
    <xf numFmtId="0" fontId="0" fillId="0" borderId="0" xfId="0"/>
    <xf numFmtId="3" fontId="0" fillId="0" borderId="0" xfId="0" applyNumberFormat="1" applyBorder="1"/>
    <xf numFmtId="0" fontId="0" fillId="0" borderId="0" xfId="0" applyBorder="1"/>
    <xf numFmtId="0" fontId="1" fillId="0" borderId="0" xfId="0" applyFont="1"/>
    <xf numFmtId="3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/>
    </xf>
    <xf numFmtId="3" fontId="2" fillId="0" borderId="1" xfId="0" applyNumberFormat="1" applyFont="1" applyBorder="1"/>
    <xf numFmtId="0" fontId="4" fillId="0" borderId="0" xfId="0" applyFont="1"/>
    <xf numFmtId="0" fontId="2" fillId="0" borderId="0" xfId="0" applyFont="1"/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L15"/>
  <sheetViews>
    <sheetView tabSelected="1" topLeftCell="C1" workbookViewId="0">
      <selection activeCell="D16" sqref="D16"/>
    </sheetView>
  </sheetViews>
  <sheetFormatPr defaultColWidth="8.85546875" defaultRowHeight="15" x14ac:dyDescent="0.25"/>
  <cols>
    <col min="4" max="4" width="18.85546875" customWidth="1"/>
    <col min="5" max="5" width="19.42578125" customWidth="1"/>
    <col min="6" max="6" width="13.42578125" customWidth="1"/>
    <col min="7" max="7" width="10.140625" customWidth="1"/>
    <col min="8" max="8" width="10.85546875" customWidth="1"/>
    <col min="9" max="9" width="11.140625" customWidth="1"/>
    <col min="10" max="10" width="13.85546875" customWidth="1"/>
    <col min="11" max="11" width="14.140625" customWidth="1"/>
    <col min="12" max="12" width="12.85546875" customWidth="1"/>
  </cols>
  <sheetData>
    <row r="4" spans="4:12" ht="15.75" x14ac:dyDescent="0.25">
      <c r="D4" s="13" t="s">
        <v>1</v>
      </c>
      <c r="E4" s="3"/>
      <c r="F4" s="3"/>
      <c r="G4" s="3"/>
      <c r="H4" s="3"/>
      <c r="I4" s="3"/>
      <c r="J4" s="3"/>
      <c r="K4" s="3"/>
      <c r="L4" s="3"/>
    </row>
    <row r="5" spans="4:12" s="12" customFormat="1" ht="15.75" x14ac:dyDescent="0.25">
      <c r="D5" s="11"/>
      <c r="E5" s="17" t="s">
        <v>2</v>
      </c>
      <c r="F5" s="17"/>
      <c r="G5" s="17" t="s">
        <v>3</v>
      </c>
      <c r="H5" s="17"/>
      <c r="I5" s="17" t="s">
        <v>4</v>
      </c>
      <c r="J5" s="17"/>
      <c r="K5" s="18" t="s">
        <v>5</v>
      </c>
      <c r="L5" s="18"/>
    </row>
    <row r="6" spans="4:12" ht="16.5" thickBot="1" x14ac:dyDescent="0.3">
      <c r="D6" s="4"/>
      <c r="E6" s="5">
        <v>2006</v>
      </c>
      <c r="F6" s="5">
        <v>2016</v>
      </c>
      <c r="G6" s="5">
        <v>2006</v>
      </c>
      <c r="H6" s="5">
        <v>2016</v>
      </c>
      <c r="I6" s="5">
        <v>2006</v>
      </c>
      <c r="J6" s="5">
        <v>2016</v>
      </c>
      <c r="K6" s="6">
        <v>2006</v>
      </c>
      <c r="L6" s="6">
        <v>2016</v>
      </c>
    </row>
    <row r="7" spans="4:12" ht="32.25" thickBot="1" x14ac:dyDescent="0.3">
      <c r="D7" s="14" t="s">
        <v>6</v>
      </c>
      <c r="E7" s="7">
        <v>59942</v>
      </c>
      <c r="F7" s="7">
        <v>126485</v>
      </c>
      <c r="G7" s="7">
        <v>2886</v>
      </c>
      <c r="H7" s="7">
        <v>7414</v>
      </c>
      <c r="I7" s="7">
        <v>33051</v>
      </c>
      <c r="J7" s="7">
        <v>60619</v>
      </c>
      <c r="K7" s="7">
        <f>E7+G7+I7</f>
        <v>95879</v>
      </c>
      <c r="L7" s="7">
        <f>F7+H7+J7</f>
        <v>194518</v>
      </c>
    </row>
    <row r="8" spans="4:12" ht="48" thickBot="1" x14ac:dyDescent="0.3">
      <c r="D8" s="15" t="s">
        <v>7</v>
      </c>
      <c r="E8" s="7">
        <v>98211</v>
      </c>
      <c r="F8" s="7">
        <v>142524</v>
      </c>
      <c r="G8" s="7">
        <v>14246</v>
      </c>
      <c r="H8" s="7">
        <v>17959</v>
      </c>
      <c r="I8" s="7">
        <v>86815</v>
      </c>
      <c r="J8" s="7">
        <v>122307</v>
      </c>
      <c r="K8" s="7">
        <f t="shared" ref="K8:K12" si="0">E8+G8+I8</f>
        <v>199272</v>
      </c>
      <c r="L8" s="7">
        <f t="shared" ref="L8:L12" si="1">F8+H8+J8</f>
        <v>282790</v>
      </c>
    </row>
    <row r="9" spans="4:12" ht="32.25" thickBot="1" x14ac:dyDescent="0.3">
      <c r="D9" s="15" t="s">
        <v>8</v>
      </c>
      <c r="E9" s="7">
        <v>6448</v>
      </c>
      <c r="F9" s="7">
        <v>6655</v>
      </c>
      <c r="G9" s="7">
        <v>287</v>
      </c>
      <c r="H9" s="7">
        <v>307</v>
      </c>
      <c r="I9" s="7">
        <v>2199</v>
      </c>
      <c r="J9" s="7">
        <v>2944</v>
      </c>
      <c r="K9" s="7">
        <f t="shared" si="0"/>
        <v>8934</v>
      </c>
      <c r="L9" s="7">
        <f t="shared" si="1"/>
        <v>9906</v>
      </c>
    </row>
    <row r="10" spans="4:12" ht="48" thickBot="1" x14ac:dyDescent="0.3">
      <c r="D10" s="15" t="s">
        <v>9</v>
      </c>
      <c r="E10" s="7">
        <v>13225</v>
      </c>
      <c r="F10" s="7">
        <v>36888</v>
      </c>
      <c r="G10" s="7">
        <v>840</v>
      </c>
      <c r="H10" s="7">
        <v>2518</v>
      </c>
      <c r="I10" s="7">
        <v>7745</v>
      </c>
      <c r="J10" s="7">
        <v>26893</v>
      </c>
      <c r="K10" s="7">
        <f t="shared" si="0"/>
        <v>21810</v>
      </c>
      <c r="L10" s="7">
        <f t="shared" si="1"/>
        <v>66299</v>
      </c>
    </row>
    <row r="11" spans="4:12" ht="32.25" thickBot="1" x14ac:dyDescent="0.3">
      <c r="D11" s="15" t="s">
        <v>10</v>
      </c>
      <c r="E11" s="7">
        <v>2470769</v>
      </c>
      <c r="F11" s="7">
        <v>2323403</v>
      </c>
      <c r="G11" s="7">
        <v>89352</v>
      </c>
      <c r="H11" s="7">
        <v>69814</v>
      </c>
      <c r="I11" s="7">
        <v>635603</v>
      </c>
      <c r="J11" s="7">
        <v>672273</v>
      </c>
      <c r="K11" s="7">
        <f t="shared" si="0"/>
        <v>3195724</v>
      </c>
      <c r="L11" s="7">
        <f t="shared" si="1"/>
        <v>3065490</v>
      </c>
    </row>
    <row r="12" spans="4:12" ht="16.5" thickBot="1" x14ac:dyDescent="0.3">
      <c r="D12" s="15" t="s">
        <v>5</v>
      </c>
      <c r="E12" s="7">
        <f>SUM(E7:E11)</f>
        <v>2648595</v>
      </c>
      <c r="F12" s="7">
        <f t="shared" ref="F12:J12" si="2">SUM(F7:F11)</f>
        <v>2635955</v>
      </c>
      <c r="G12" s="7">
        <f t="shared" si="2"/>
        <v>107611</v>
      </c>
      <c r="H12" s="7">
        <f t="shared" si="2"/>
        <v>98012</v>
      </c>
      <c r="I12" s="7">
        <f t="shared" si="2"/>
        <v>765413</v>
      </c>
      <c r="J12" s="7">
        <f t="shared" si="2"/>
        <v>885036</v>
      </c>
      <c r="K12" s="7">
        <f t="shared" si="0"/>
        <v>3521619</v>
      </c>
      <c r="L12" s="7">
        <f t="shared" si="1"/>
        <v>3619003</v>
      </c>
    </row>
    <row r="13" spans="4:12" ht="15.75" x14ac:dyDescent="0.25">
      <c r="D13" s="3"/>
      <c r="E13" s="3"/>
      <c r="F13" s="3"/>
      <c r="G13" s="3"/>
      <c r="H13" s="3"/>
      <c r="I13" s="3"/>
      <c r="J13" s="3"/>
      <c r="K13" s="3"/>
      <c r="L13" s="3"/>
    </row>
    <row r="14" spans="4:12" x14ac:dyDescent="0.25">
      <c r="D14" s="16" t="s">
        <v>11</v>
      </c>
    </row>
    <row r="15" spans="4:12" x14ac:dyDescent="0.25">
      <c r="D15" s="10" t="s">
        <v>0</v>
      </c>
    </row>
  </sheetData>
  <mergeCells count="4">
    <mergeCell ref="E5:F5"/>
    <mergeCell ref="G5:H5"/>
    <mergeCell ref="I5:J5"/>
    <mergeCell ref="K5:L5"/>
  </mergeCells>
  <pageMargins left="0.7" right="0.7" top="0.75" bottom="0.75" header="0.3" footer="0.3"/>
  <pageSetup paperSize="9" orientation="portrait" r:id="rId1"/>
  <ignoredErrors>
    <ignoredError sqref="E12:J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G25"/>
  <sheetViews>
    <sheetView topLeftCell="A4" workbookViewId="0">
      <selection activeCell="C18" sqref="C18"/>
    </sheetView>
  </sheetViews>
  <sheetFormatPr defaultColWidth="8.85546875" defaultRowHeight="15" x14ac:dyDescent="0.25"/>
  <cols>
    <col min="3" max="3" width="34.85546875" bestFit="1" customWidth="1"/>
  </cols>
  <sheetData>
    <row r="7" spans="3:7" x14ac:dyDescent="0.25">
      <c r="C7" s="2"/>
      <c r="D7" s="2"/>
      <c r="E7" s="2"/>
      <c r="F7" s="2"/>
      <c r="G7" s="2"/>
    </row>
    <row r="8" spans="3:7" x14ac:dyDescent="0.25">
      <c r="C8" s="2"/>
      <c r="D8" s="2"/>
      <c r="E8" s="2"/>
      <c r="F8" s="2"/>
      <c r="G8" s="2"/>
    </row>
    <row r="9" spans="3:7" x14ac:dyDescent="0.25">
      <c r="C9" s="2"/>
      <c r="D9" s="2"/>
      <c r="E9" s="2"/>
      <c r="F9" s="2"/>
      <c r="G9" s="2"/>
    </row>
    <row r="10" spans="3:7" x14ac:dyDescent="0.25">
      <c r="C10" s="1"/>
      <c r="D10" s="2"/>
      <c r="E10" s="2"/>
      <c r="F10" s="2"/>
    </row>
    <row r="11" spans="3:7" x14ac:dyDescent="0.25">
      <c r="C11" s="1"/>
      <c r="D11" s="2"/>
      <c r="E11" s="2"/>
      <c r="F11" s="2"/>
    </row>
    <row r="12" spans="3:7" x14ac:dyDescent="0.25">
      <c r="C12" s="1"/>
      <c r="D12" s="2"/>
      <c r="E12" s="2"/>
      <c r="F12" s="2"/>
    </row>
    <row r="13" spans="3:7" x14ac:dyDescent="0.25">
      <c r="C13" s="2"/>
      <c r="D13" s="2"/>
      <c r="E13" s="2"/>
      <c r="F13" s="2"/>
    </row>
    <row r="14" spans="3:7" x14ac:dyDescent="0.25">
      <c r="C14" s="1"/>
      <c r="D14" s="2"/>
      <c r="E14" s="2"/>
      <c r="F14" s="2"/>
    </row>
    <row r="15" spans="3:7" x14ac:dyDescent="0.25">
      <c r="C15" s="2"/>
      <c r="D15" s="2"/>
    </row>
    <row r="16" spans="3:7" x14ac:dyDescent="0.25">
      <c r="C16" s="2"/>
      <c r="D16" s="2"/>
    </row>
    <row r="17" spans="3:4" x14ac:dyDescent="0.25">
      <c r="C17" s="2"/>
      <c r="D17" s="2"/>
    </row>
    <row r="18" spans="3:4" x14ac:dyDescent="0.25">
      <c r="C18" s="1"/>
      <c r="D18" s="2"/>
    </row>
    <row r="19" spans="3:4" x14ac:dyDescent="0.25">
      <c r="C19" s="1"/>
      <c r="D19" s="2"/>
    </row>
    <row r="20" spans="3:4" x14ac:dyDescent="0.25">
      <c r="C20" s="2"/>
      <c r="D20" s="2"/>
    </row>
    <row r="21" spans="3:4" x14ac:dyDescent="0.25">
      <c r="C21" s="2"/>
      <c r="D21" s="2"/>
    </row>
    <row r="22" spans="3:4" x14ac:dyDescent="0.25">
      <c r="C22" s="2"/>
      <c r="D22" s="2"/>
    </row>
    <row r="23" spans="3:4" x14ac:dyDescent="0.25">
      <c r="C23" s="2"/>
      <c r="D23" s="2"/>
    </row>
    <row r="24" spans="3:4" x14ac:dyDescent="0.25">
      <c r="C24" s="2"/>
      <c r="D24" s="2"/>
    </row>
    <row r="25" spans="3:4" x14ac:dyDescent="0.25">
      <c r="C25" s="1"/>
      <c r="D2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"/>
  <sheetViews>
    <sheetView workbookViewId="0">
      <selection activeCell="A2" sqref="A2:L17"/>
    </sheetView>
  </sheetViews>
  <sheetFormatPr defaultColWidth="11.42578125" defaultRowHeight="15" x14ac:dyDescent="0.25"/>
  <cols>
    <col min="2" max="2" width="15.85546875" customWidth="1"/>
    <col min="3" max="3" width="23.5703125" customWidth="1"/>
    <col min="4" max="4" width="13.5703125" customWidth="1"/>
  </cols>
  <sheetData>
    <row r="3" spans="2:8" x14ac:dyDescent="0.25">
      <c r="B3" s="9"/>
      <c r="C3" s="9"/>
      <c r="D3" s="9"/>
      <c r="E3" s="8"/>
      <c r="F3" s="8"/>
      <c r="G3" s="8"/>
      <c r="H3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Anja Nielsen</cp:lastModifiedBy>
  <dcterms:created xsi:type="dcterms:W3CDTF">2018-09-10T20:17:52Z</dcterms:created>
  <dcterms:modified xsi:type="dcterms:W3CDTF">2019-05-09T11:28:30Z</dcterms:modified>
</cp:coreProperties>
</file>